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9" i="1" l="1"/>
  <c r="H18" i="1"/>
  <c r="H20" i="1"/>
  <c r="H17" i="1"/>
  <c r="H16" i="1"/>
  <c r="H15" i="1"/>
  <c r="H10" i="1" l="1"/>
  <c r="H14" i="1"/>
  <c r="H12" i="1"/>
  <c r="H8" i="1"/>
  <c r="H13" i="1"/>
  <c r="H11" i="1"/>
  <c r="H9" i="1"/>
</calcChain>
</file>

<file path=xl/sharedStrings.xml><?xml version="1.0" encoding="utf-8"?>
<sst xmlns="http://schemas.openxmlformats.org/spreadsheetml/2006/main" count="51" uniqueCount="41">
  <si>
    <t>Đơn vị</t>
  </si>
  <si>
    <t>Tổng NT1</t>
  </si>
  <si>
    <t>Đảng viên</t>
  </si>
  <si>
    <t>Đoàn viên</t>
  </si>
  <si>
    <t>Tổng dân số</t>
  </si>
  <si>
    <t>Tổng quân số</t>
  </si>
  <si>
    <t>% so với dân số</t>
  </si>
  <si>
    <t>Bộ binh</t>
  </si>
  <si>
    <t>Binh chủng bảo đảm</t>
  </si>
  <si>
    <t>Ban CHQS xã</t>
  </si>
  <si>
    <t>Cơ Động</t>
  </si>
  <si>
    <t>Tại Chỗ</t>
  </si>
  <si>
    <t>Cối 60mm</t>
  </si>
  <si>
    <t>Công binh</t>
  </si>
  <si>
    <t xml:space="preserve">Trinh sát </t>
  </si>
  <si>
    <t xml:space="preserve">Thông tin </t>
  </si>
  <si>
    <t xml:space="preserve">Phòng hóa </t>
  </si>
  <si>
    <t>Y tế</t>
  </si>
  <si>
    <t>QS</t>
  </si>
  <si>
    <t>b</t>
  </si>
  <si>
    <t>Qs</t>
  </si>
  <si>
    <t>Tổ</t>
  </si>
  <si>
    <t>KĐ</t>
  </si>
  <si>
    <t>tổ</t>
  </si>
  <si>
    <t>Tổng cộng</t>
  </si>
  <si>
    <t>Sáo Sào</t>
  </si>
  <si>
    <t>Nà Ngần</t>
  </si>
  <si>
    <t>Thuận Hưng</t>
  </si>
  <si>
    <t>Bằng Lãng</t>
  </si>
  <si>
    <t>Khau Liêu</t>
  </si>
  <si>
    <t>Ma Nòn</t>
  </si>
  <si>
    <t>Cốc Lùng</t>
  </si>
  <si>
    <t>Pác Đa</t>
  </si>
  <si>
    <t>Slam Coóc</t>
  </si>
  <si>
    <t>TT</t>
  </si>
  <si>
    <t>Nà Kéo</t>
  </si>
  <si>
    <t>Pù Áng</t>
  </si>
  <si>
    <t>Pù Pioót</t>
  </si>
  <si>
    <t>Nà Pò</t>
  </si>
  <si>
    <t>Binh chủng chiến đấu</t>
  </si>
  <si>
    <t>TỔ CHỨC XÂY LỰC LƯỢNG DÂN QUÂN  XÃ THƯỢNG QUAN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</si>
</sst>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ủ đề của Office">
  <a:themeElements>
    <a:clrScheme name="Văn phò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ăn phòng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ăn phòng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selection activeCell="AB14" sqref="AB14"/>
    </sheetView>
  </sheetViews>
  <sheetFormatPr defaultColWidth="9.125" defaultRowHeight="12.75" x14ac:dyDescent="0.2"/>
  <cols>
    <col min="1" max="1" width="13" style="2" customWidth="1"/>
    <col min="2" max="7" width="5.25" style="2" customWidth="1"/>
    <col min="8" max="8" width="4.75" style="2" customWidth="1"/>
    <col min="9" max="11" width="4.25" style="2" customWidth="1"/>
    <col min="12" max="12" width="3.375" style="2" customWidth="1"/>
    <col min="13" max="13" width="5.75" style="2" customWidth="1"/>
    <col min="14" max="14" width="8.125" style="2" customWidth="1"/>
    <col min="15" max="24" width="4.25" style="2" customWidth="1"/>
    <col min="25" max="25" width="7" style="1" customWidth="1"/>
    <col min="26" max="16384" width="9.125" style="1"/>
  </cols>
  <sheetData>
    <row r="1" spans="1:25" ht="13.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5" ht="16.5" customHeight="1" x14ac:dyDescent="0.2">
      <c r="A2" s="14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5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s="3" customFormat="1" ht="29.25" customHeight="1" x14ac:dyDescent="0.2">
      <c r="A4" s="17" t="s">
        <v>34</v>
      </c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/>
      <c r="K4" s="16"/>
      <c r="L4" s="16"/>
      <c r="M4" s="24" t="s">
        <v>39</v>
      </c>
      <c r="N4" s="25"/>
      <c r="O4" s="16" t="s">
        <v>8</v>
      </c>
      <c r="P4" s="16"/>
      <c r="Q4" s="16"/>
      <c r="R4" s="16"/>
      <c r="S4" s="16"/>
      <c r="T4" s="16"/>
      <c r="U4" s="16"/>
      <c r="V4" s="16"/>
      <c r="W4" s="16"/>
      <c r="X4" s="16"/>
      <c r="Y4" s="16" t="s">
        <v>9</v>
      </c>
    </row>
    <row r="5" spans="1:25" ht="25.5" customHeight="1" x14ac:dyDescent="0.2">
      <c r="A5" s="18"/>
      <c r="B5" s="16"/>
      <c r="C5" s="16"/>
      <c r="D5" s="16"/>
      <c r="E5" s="16"/>
      <c r="F5" s="16"/>
      <c r="G5" s="16"/>
      <c r="H5" s="16"/>
      <c r="I5" s="20" t="s">
        <v>10</v>
      </c>
      <c r="J5" s="20"/>
      <c r="K5" s="20" t="s">
        <v>11</v>
      </c>
      <c r="L5" s="20"/>
      <c r="M5" s="20" t="s">
        <v>12</v>
      </c>
      <c r="N5" s="20"/>
      <c r="O5" s="20" t="s">
        <v>13</v>
      </c>
      <c r="P5" s="20"/>
      <c r="Q5" s="20" t="s">
        <v>14</v>
      </c>
      <c r="R5" s="20"/>
      <c r="S5" s="20" t="s">
        <v>15</v>
      </c>
      <c r="T5" s="20"/>
      <c r="U5" s="20" t="s">
        <v>16</v>
      </c>
      <c r="V5" s="20"/>
      <c r="W5" s="20" t="s">
        <v>17</v>
      </c>
      <c r="X5" s="20"/>
      <c r="Y5" s="16"/>
    </row>
    <row r="6" spans="1:25" ht="24" customHeight="1" x14ac:dyDescent="0.2">
      <c r="A6" s="19"/>
      <c r="B6" s="16"/>
      <c r="C6" s="16"/>
      <c r="D6" s="16"/>
      <c r="E6" s="16"/>
      <c r="F6" s="16"/>
      <c r="G6" s="16"/>
      <c r="H6" s="16"/>
      <c r="I6" s="6" t="s">
        <v>18</v>
      </c>
      <c r="J6" s="6" t="s">
        <v>19</v>
      </c>
      <c r="K6" s="6" t="s">
        <v>20</v>
      </c>
      <c r="L6" s="6" t="s">
        <v>21</v>
      </c>
      <c r="M6" s="6" t="s">
        <v>18</v>
      </c>
      <c r="N6" s="6" t="s">
        <v>22</v>
      </c>
      <c r="O6" s="6" t="s">
        <v>20</v>
      </c>
      <c r="P6" s="6" t="s">
        <v>23</v>
      </c>
      <c r="Q6" s="6" t="s">
        <v>20</v>
      </c>
      <c r="R6" s="6" t="s">
        <v>23</v>
      </c>
      <c r="S6" s="6" t="s">
        <v>20</v>
      </c>
      <c r="T6" s="6" t="s">
        <v>23</v>
      </c>
      <c r="U6" s="6" t="s">
        <v>20</v>
      </c>
      <c r="V6" s="6" t="s">
        <v>23</v>
      </c>
      <c r="W6" s="6" t="s">
        <v>20</v>
      </c>
      <c r="X6" s="6" t="s">
        <v>23</v>
      </c>
      <c r="Y6" s="16"/>
    </row>
    <row r="7" spans="1:25" s="4" customFormat="1" ht="18" customHeight="1" x14ac:dyDescent="0.2">
      <c r="A7" s="8" t="s">
        <v>24</v>
      </c>
      <c r="B7" s="6">
        <v>13</v>
      </c>
      <c r="C7" s="6">
        <v>56</v>
      </c>
      <c r="D7" s="6">
        <v>19</v>
      </c>
      <c r="E7" s="6">
        <v>127</v>
      </c>
      <c r="F7" s="13">
        <v>3546</v>
      </c>
      <c r="G7" s="6">
        <v>146</v>
      </c>
      <c r="H7" s="6">
        <v>4.12</v>
      </c>
      <c r="I7" s="6">
        <v>84</v>
      </c>
      <c r="J7" s="6">
        <v>3</v>
      </c>
      <c r="K7" s="6">
        <v>39</v>
      </c>
      <c r="L7" s="6">
        <v>13</v>
      </c>
      <c r="M7" s="6">
        <v>3</v>
      </c>
      <c r="N7" s="6">
        <v>1</v>
      </c>
      <c r="O7" s="6">
        <v>3</v>
      </c>
      <c r="P7" s="6">
        <v>1</v>
      </c>
      <c r="Q7" s="6">
        <v>3</v>
      </c>
      <c r="R7" s="6">
        <v>1</v>
      </c>
      <c r="S7" s="6">
        <v>3</v>
      </c>
      <c r="T7" s="6">
        <v>1</v>
      </c>
      <c r="U7" s="6">
        <v>3</v>
      </c>
      <c r="V7" s="6">
        <v>1</v>
      </c>
      <c r="W7" s="6">
        <v>3</v>
      </c>
      <c r="X7" s="6">
        <v>1</v>
      </c>
      <c r="Y7" s="7">
        <v>5</v>
      </c>
    </row>
    <row r="8" spans="1:25" s="4" customFormat="1" ht="18" customHeight="1" x14ac:dyDescent="0.2">
      <c r="A8" s="8" t="s">
        <v>25</v>
      </c>
      <c r="B8" s="6">
        <v>1</v>
      </c>
      <c r="C8" s="6">
        <v>6</v>
      </c>
      <c r="D8" s="6">
        <v>1</v>
      </c>
      <c r="E8" s="6">
        <v>22</v>
      </c>
      <c r="F8" s="6">
        <v>270</v>
      </c>
      <c r="G8" s="6">
        <v>23</v>
      </c>
      <c r="H8" s="6">
        <f t="shared" ref="H8:H20" si="0">(G8/F8*100)</f>
        <v>8.518518518518519</v>
      </c>
      <c r="I8" s="6">
        <v>5</v>
      </c>
      <c r="J8" s="6"/>
      <c r="K8" s="6">
        <v>8</v>
      </c>
      <c r="L8" s="6"/>
      <c r="M8" s="6">
        <v>2</v>
      </c>
      <c r="N8" s="6"/>
      <c r="O8" s="6">
        <v>1</v>
      </c>
      <c r="P8" s="6"/>
      <c r="Q8" s="6">
        <v>1</v>
      </c>
      <c r="R8" s="6"/>
      <c r="S8" s="6"/>
      <c r="T8" s="6"/>
      <c r="U8" s="6"/>
      <c r="V8" s="5"/>
      <c r="W8" s="6"/>
      <c r="X8" s="6"/>
      <c r="Y8" s="7"/>
    </row>
    <row r="9" spans="1:25" s="4" customFormat="1" ht="18" customHeight="1" x14ac:dyDescent="0.2">
      <c r="A9" s="8" t="s">
        <v>35</v>
      </c>
      <c r="B9" s="6">
        <v>1</v>
      </c>
      <c r="C9" s="6">
        <v>11</v>
      </c>
      <c r="D9" s="6">
        <v>3</v>
      </c>
      <c r="E9" s="6">
        <v>15</v>
      </c>
      <c r="F9" s="6">
        <v>388</v>
      </c>
      <c r="G9" s="6">
        <v>18</v>
      </c>
      <c r="H9" s="6">
        <f t="shared" si="0"/>
        <v>4.6391752577319592</v>
      </c>
      <c r="I9" s="6">
        <v>2</v>
      </c>
      <c r="J9" s="6"/>
      <c r="K9" s="6">
        <v>4</v>
      </c>
      <c r="L9" s="6"/>
      <c r="M9" s="6"/>
      <c r="N9" s="6"/>
      <c r="O9" s="6"/>
      <c r="P9" s="6"/>
      <c r="Q9" s="6"/>
      <c r="R9" s="6"/>
      <c r="S9" s="6">
        <v>1</v>
      </c>
      <c r="T9" s="6"/>
      <c r="U9" s="6"/>
      <c r="V9" s="6"/>
      <c r="W9" s="6"/>
      <c r="X9" s="6"/>
      <c r="Y9" s="7">
        <v>2</v>
      </c>
    </row>
    <row r="10" spans="1:25" s="4" customFormat="1" ht="18" customHeight="1" x14ac:dyDescent="0.2">
      <c r="A10" s="8" t="s">
        <v>26</v>
      </c>
      <c r="B10" s="6">
        <v>1</v>
      </c>
      <c r="C10" s="6">
        <v>10</v>
      </c>
      <c r="D10" s="6">
        <v>3</v>
      </c>
      <c r="E10" s="6">
        <v>17</v>
      </c>
      <c r="F10" s="6">
        <v>465</v>
      </c>
      <c r="G10" s="6">
        <v>19</v>
      </c>
      <c r="H10" s="6">
        <f t="shared" si="0"/>
        <v>4.086021505376344</v>
      </c>
      <c r="I10" s="6">
        <v>7</v>
      </c>
      <c r="J10" s="6"/>
      <c r="K10" s="6">
        <v>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>
        <v>3</v>
      </c>
    </row>
    <row r="11" spans="1:25" s="4" customFormat="1" ht="18" customHeight="1" x14ac:dyDescent="0.2">
      <c r="A11" s="8" t="s">
        <v>36</v>
      </c>
      <c r="B11" s="6">
        <v>1</v>
      </c>
      <c r="C11" s="6">
        <v>6</v>
      </c>
      <c r="D11" s="6">
        <v>1</v>
      </c>
      <c r="E11" s="6">
        <v>10</v>
      </c>
      <c r="F11" s="6">
        <v>295</v>
      </c>
      <c r="G11" s="6">
        <v>11</v>
      </c>
      <c r="H11" s="6">
        <f t="shared" si="0"/>
        <v>3.7288135593220342</v>
      </c>
      <c r="I11" s="6">
        <v>4</v>
      </c>
      <c r="J11" s="6"/>
      <c r="K11" s="6">
        <v>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5"/>
      <c r="W11" s="6"/>
      <c r="X11" s="6"/>
      <c r="Y11" s="7">
        <v>0</v>
      </c>
    </row>
    <row r="12" spans="1:25" s="4" customFormat="1" ht="18" customHeight="1" x14ac:dyDescent="0.2">
      <c r="A12" s="8" t="s">
        <v>31</v>
      </c>
      <c r="B12" s="6">
        <v>1</v>
      </c>
      <c r="C12" s="6">
        <v>4</v>
      </c>
      <c r="D12" s="6">
        <v>1</v>
      </c>
      <c r="E12" s="6">
        <v>10</v>
      </c>
      <c r="F12" s="6">
        <v>157</v>
      </c>
      <c r="G12" s="6">
        <v>11</v>
      </c>
      <c r="H12" s="6">
        <f t="shared" si="0"/>
        <v>7.0063694267515926</v>
      </c>
      <c r="I12" s="6">
        <v>1</v>
      </c>
      <c r="J12" s="6"/>
      <c r="K12" s="6">
        <v>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</row>
    <row r="13" spans="1:25" s="4" customFormat="1" ht="18" customHeight="1" x14ac:dyDescent="0.2">
      <c r="A13" s="8" t="s">
        <v>32</v>
      </c>
      <c r="B13" s="6">
        <v>1</v>
      </c>
      <c r="C13" s="6">
        <v>6</v>
      </c>
      <c r="D13" s="6">
        <v>1</v>
      </c>
      <c r="E13" s="6">
        <v>7</v>
      </c>
      <c r="F13" s="6">
        <v>180</v>
      </c>
      <c r="G13" s="6">
        <v>8</v>
      </c>
      <c r="H13" s="6">
        <f t="shared" si="0"/>
        <v>4.4444444444444446</v>
      </c>
      <c r="I13" s="6">
        <v>0</v>
      </c>
      <c r="J13" s="6"/>
      <c r="K13" s="6">
        <v>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</row>
    <row r="14" spans="1:25" s="4" customFormat="1" ht="18" customHeight="1" x14ac:dyDescent="0.2">
      <c r="A14" s="8" t="s">
        <v>37</v>
      </c>
      <c r="B14" s="6">
        <v>1</v>
      </c>
      <c r="C14" s="6">
        <v>0</v>
      </c>
      <c r="D14" s="6">
        <v>1</v>
      </c>
      <c r="E14" s="6">
        <v>7</v>
      </c>
      <c r="F14" s="6">
        <v>153</v>
      </c>
      <c r="G14" s="6">
        <v>8</v>
      </c>
      <c r="H14" s="6">
        <f t="shared" si="0"/>
        <v>5.2287581699346406</v>
      </c>
      <c r="I14" s="6">
        <v>0</v>
      </c>
      <c r="J14" s="6"/>
      <c r="K14" s="6">
        <v>3</v>
      </c>
      <c r="L14" s="6"/>
      <c r="M14" s="6"/>
      <c r="N14" s="6"/>
      <c r="O14" s="6"/>
      <c r="P14" s="6"/>
      <c r="Q14" s="6">
        <v>1</v>
      </c>
      <c r="R14" s="6"/>
      <c r="S14" s="6"/>
      <c r="T14" s="6"/>
      <c r="U14" s="6">
        <v>1</v>
      </c>
      <c r="V14" s="6"/>
      <c r="W14" s="6"/>
      <c r="X14" s="6"/>
      <c r="Y14" s="7"/>
    </row>
    <row r="15" spans="1:25" s="4" customFormat="1" ht="18" customHeight="1" x14ac:dyDescent="0.2">
      <c r="A15" s="8" t="s">
        <v>33</v>
      </c>
      <c r="B15" s="6">
        <v>1</v>
      </c>
      <c r="C15" s="6">
        <v>2</v>
      </c>
      <c r="D15" s="6">
        <v>1</v>
      </c>
      <c r="E15" s="6">
        <v>4</v>
      </c>
      <c r="F15" s="6">
        <v>168</v>
      </c>
      <c r="G15" s="6">
        <v>5</v>
      </c>
      <c r="H15" s="6">
        <f t="shared" si="0"/>
        <v>2.9761904761904758</v>
      </c>
      <c r="I15" s="6">
        <v>0</v>
      </c>
      <c r="J15" s="6"/>
      <c r="K15" s="6">
        <v>1</v>
      </c>
      <c r="L15" s="6"/>
      <c r="M15" s="6">
        <v>1</v>
      </c>
      <c r="N15" s="6"/>
      <c r="O15" s="6"/>
      <c r="P15" s="6"/>
      <c r="Q15" s="6"/>
      <c r="R15" s="6"/>
      <c r="S15" s="6"/>
      <c r="T15" s="6"/>
      <c r="U15" s="6"/>
      <c r="V15" s="6"/>
      <c r="W15" s="6">
        <v>1</v>
      </c>
      <c r="X15" s="6"/>
      <c r="Y15" s="7"/>
    </row>
    <row r="16" spans="1:25" s="4" customFormat="1" ht="18" customHeight="1" x14ac:dyDescent="0.2">
      <c r="A16" s="8" t="s">
        <v>28</v>
      </c>
      <c r="B16" s="6">
        <v>1</v>
      </c>
      <c r="C16" s="6">
        <v>4</v>
      </c>
      <c r="D16" s="6">
        <v>1</v>
      </c>
      <c r="E16" s="6">
        <v>5</v>
      </c>
      <c r="F16" s="6">
        <v>228</v>
      </c>
      <c r="G16" s="6">
        <v>6</v>
      </c>
      <c r="H16" s="6">
        <f t="shared" si="0"/>
        <v>2.6315789473684208</v>
      </c>
      <c r="I16" s="6">
        <v>1</v>
      </c>
      <c r="J16" s="6"/>
      <c r="K16" s="6">
        <v>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</row>
    <row r="17" spans="1:29" s="4" customFormat="1" ht="18" customHeight="1" x14ac:dyDescent="0.2">
      <c r="A17" s="8" t="s">
        <v>27</v>
      </c>
      <c r="B17" s="6">
        <v>1</v>
      </c>
      <c r="C17" s="6">
        <v>0</v>
      </c>
      <c r="D17" s="6">
        <v>2</v>
      </c>
      <c r="E17" s="6">
        <v>5</v>
      </c>
      <c r="F17" s="6">
        <v>495</v>
      </c>
      <c r="G17" s="6">
        <v>7</v>
      </c>
      <c r="H17" s="6">
        <f t="shared" si="0"/>
        <v>1.4141414141414141</v>
      </c>
      <c r="I17" s="6">
        <v>5</v>
      </c>
      <c r="J17" s="6"/>
      <c r="K17" s="6">
        <v>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9" s="4" customFormat="1" ht="18" customHeight="1" x14ac:dyDescent="0.2">
      <c r="A18" s="8" t="s">
        <v>38</v>
      </c>
      <c r="B18" s="6">
        <v>1</v>
      </c>
      <c r="C18" s="6">
        <v>0</v>
      </c>
      <c r="D18" s="6">
        <v>1</v>
      </c>
      <c r="E18" s="6">
        <v>4</v>
      </c>
      <c r="F18" s="6">
        <v>236</v>
      </c>
      <c r="G18" s="6">
        <v>5</v>
      </c>
      <c r="H18" s="6">
        <f t="shared" si="0"/>
        <v>2.1186440677966099</v>
      </c>
      <c r="I18" s="6">
        <v>3</v>
      </c>
      <c r="J18" s="6"/>
      <c r="K18" s="6">
        <v>1</v>
      </c>
      <c r="L18" s="6"/>
      <c r="M18" s="6"/>
      <c r="N18" s="6"/>
      <c r="O18" s="6">
        <v>1</v>
      </c>
      <c r="P18" s="6"/>
      <c r="Q18" s="6"/>
      <c r="R18" s="6"/>
      <c r="S18" s="6"/>
      <c r="T18" s="6"/>
      <c r="U18" s="6"/>
      <c r="V18" s="6"/>
      <c r="W18" s="6"/>
      <c r="X18" s="6"/>
      <c r="Y18" s="7"/>
    </row>
    <row r="19" spans="1:29" s="4" customFormat="1" ht="18" customHeight="1" x14ac:dyDescent="0.2">
      <c r="A19" s="8" t="s">
        <v>30</v>
      </c>
      <c r="B19" s="6">
        <v>1</v>
      </c>
      <c r="C19" s="6">
        <v>7</v>
      </c>
      <c r="D19" s="6">
        <v>2</v>
      </c>
      <c r="E19" s="6">
        <v>13</v>
      </c>
      <c r="F19" s="6">
        <v>308</v>
      </c>
      <c r="G19" s="6">
        <v>15</v>
      </c>
      <c r="H19" s="6">
        <f t="shared" si="0"/>
        <v>4.8701298701298708</v>
      </c>
      <c r="I19" s="6">
        <v>0</v>
      </c>
      <c r="J19" s="6"/>
      <c r="K19" s="6">
        <v>6</v>
      </c>
      <c r="L19" s="6"/>
      <c r="M19" s="6"/>
      <c r="N19" s="6"/>
      <c r="O19" s="6">
        <v>1</v>
      </c>
      <c r="P19" s="6"/>
      <c r="Q19" s="6">
        <v>1</v>
      </c>
      <c r="R19" s="6"/>
      <c r="S19" s="6">
        <v>1</v>
      </c>
      <c r="T19" s="6"/>
      <c r="U19" s="6">
        <v>1</v>
      </c>
      <c r="V19" s="6"/>
      <c r="W19" s="6"/>
      <c r="X19" s="6"/>
      <c r="Y19" s="7"/>
    </row>
    <row r="20" spans="1:29" ht="12.75" customHeight="1" x14ac:dyDescent="0.2">
      <c r="A20" s="8" t="s">
        <v>29</v>
      </c>
      <c r="B20" s="6">
        <v>1</v>
      </c>
      <c r="C20" s="6">
        <v>0</v>
      </c>
      <c r="D20" s="6">
        <v>1</v>
      </c>
      <c r="E20" s="6">
        <v>4</v>
      </c>
      <c r="F20" s="6">
        <v>203</v>
      </c>
      <c r="G20" s="6">
        <v>5</v>
      </c>
      <c r="H20" s="6">
        <f t="shared" si="0"/>
        <v>2.4630541871921183</v>
      </c>
      <c r="I20" s="6">
        <v>0</v>
      </c>
      <c r="J20" s="6"/>
      <c r="K20" s="6">
        <v>1</v>
      </c>
      <c r="L20" s="6"/>
      <c r="M20" s="6"/>
      <c r="N20" s="6"/>
      <c r="O20" s="6"/>
      <c r="P20" s="6"/>
      <c r="Q20" s="6"/>
      <c r="R20" s="6"/>
      <c r="S20" s="6">
        <v>1</v>
      </c>
      <c r="T20" s="6"/>
      <c r="U20" s="6">
        <v>1</v>
      </c>
      <c r="V20" s="6"/>
      <c r="W20" s="6">
        <v>1</v>
      </c>
      <c r="X20" s="6"/>
      <c r="Y20" s="7"/>
    </row>
    <row r="21" spans="1:29" ht="12.75" customHeight="1" x14ac:dyDescent="0.2">
      <c r="S21" s="23"/>
      <c r="T21" s="23"/>
      <c r="U21" s="23"/>
      <c r="V21" s="23"/>
      <c r="W21" s="23"/>
      <c r="X21" s="23"/>
      <c r="Y21" s="23"/>
    </row>
    <row r="22" spans="1:29" ht="12.75" customHeight="1" x14ac:dyDescent="0.2">
      <c r="B22" s="11"/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4"/>
      <c r="T22" s="14"/>
      <c r="U22" s="14"/>
      <c r="V22" s="14"/>
      <c r="W22" s="14"/>
      <c r="X22" s="14"/>
      <c r="Y22" s="14"/>
    </row>
    <row r="23" spans="1:29" ht="12.75" customHeight="1" x14ac:dyDescent="0.2">
      <c r="B23" s="21"/>
      <c r="C23" s="22"/>
      <c r="D23" s="22"/>
      <c r="E23" s="22"/>
      <c r="F23" s="22"/>
      <c r="R23" s="14"/>
      <c r="S23" s="14"/>
      <c r="T23" s="14"/>
      <c r="U23" s="14"/>
      <c r="V23" s="14"/>
      <c r="W23" s="14"/>
      <c r="X23" s="14"/>
    </row>
    <row r="24" spans="1:29" x14ac:dyDescent="0.2">
      <c r="B24" s="21"/>
      <c r="C24" s="21"/>
      <c r="D24" s="21"/>
      <c r="R24" s="14"/>
      <c r="S24" s="14"/>
      <c r="T24" s="14"/>
      <c r="U24" s="14"/>
      <c r="V24" s="14"/>
      <c r="W24" s="14"/>
      <c r="X24" s="14"/>
    </row>
    <row r="25" spans="1:29" ht="12.75" customHeight="1" x14ac:dyDescent="0.2">
      <c r="B25" s="12"/>
      <c r="C25" s="12"/>
      <c r="D25" s="12"/>
      <c r="R25" s="9"/>
      <c r="S25" s="9"/>
      <c r="T25" s="9"/>
      <c r="U25" s="9"/>
      <c r="V25" s="9"/>
      <c r="W25" s="9"/>
      <c r="X25" s="9"/>
      <c r="Z25" s="10"/>
      <c r="AA25" s="10"/>
      <c r="AB25" s="10"/>
      <c r="AC25" s="10"/>
    </row>
    <row r="26" spans="1:29" ht="25.5" customHeight="1" x14ac:dyDescent="0.2"/>
    <row r="27" spans="1:29" x14ac:dyDescent="0.2">
      <c r="S27" s="14"/>
      <c r="T27" s="14"/>
      <c r="U27" s="14"/>
      <c r="V27" s="14"/>
      <c r="W27" s="14"/>
      <c r="X27" s="14"/>
      <c r="Y27" s="14"/>
    </row>
    <row r="30" spans="1:29" x14ac:dyDescent="0.2">
      <c r="R30" s="14"/>
      <c r="S30" s="14"/>
      <c r="T30" s="14"/>
      <c r="U30" s="14"/>
      <c r="V30" s="14"/>
      <c r="W30" s="14"/>
      <c r="X30" s="14"/>
    </row>
  </sheetData>
  <mergeCells count="31">
    <mergeCell ref="B23:F23"/>
    <mergeCell ref="B24:D24"/>
    <mergeCell ref="S21:Y21"/>
    <mergeCell ref="S22:Y22"/>
    <mergeCell ref="D4:D6"/>
    <mergeCell ref="E4:E6"/>
    <mergeCell ref="F4:F6"/>
    <mergeCell ref="G4:G6"/>
    <mergeCell ref="H4:H6"/>
    <mergeCell ref="U5:V5"/>
    <mergeCell ref="W5:X5"/>
    <mergeCell ref="O4:X4"/>
    <mergeCell ref="Q5:R5"/>
    <mergeCell ref="S5:T5"/>
    <mergeCell ref="M4:N4"/>
    <mergeCell ref="R30:X30"/>
    <mergeCell ref="R24:X24"/>
    <mergeCell ref="R23:X23"/>
    <mergeCell ref="S27:Y27"/>
    <mergeCell ref="A1:X1"/>
    <mergeCell ref="A2:X2"/>
    <mergeCell ref="A3:X3"/>
    <mergeCell ref="I4:L4"/>
    <mergeCell ref="B4:B6"/>
    <mergeCell ref="C4:C6"/>
    <mergeCell ref="A4:A6"/>
    <mergeCell ref="Y4:Y6"/>
    <mergeCell ref="I5:J5"/>
    <mergeCell ref="K5:L5"/>
    <mergeCell ref="M5:N5"/>
    <mergeCell ref="O5:P5"/>
  </mergeCells>
  <pageMargins left="0.7" right="0.7" top="0.75" bottom="0.3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Tuanpc</dc:creator>
  <cp:lastModifiedBy>AT</cp:lastModifiedBy>
  <cp:lastPrinted>2025-11-10T03:25:50Z</cp:lastPrinted>
  <dcterms:created xsi:type="dcterms:W3CDTF">2021-03-10T01:15:32Z</dcterms:created>
  <dcterms:modified xsi:type="dcterms:W3CDTF">2025-12-31T02:52:32Z</dcterms:modified>
</cp:coreProperties>
</file>